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המכון הישראלי לניהול מעשי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F53" i="1"/>
  <c r="Q53" i="1" s="1"/>
  <c r="G53" i="1"/>
  <c r="H53" i="1"/>
  <c r="I53" i="1"/>
  <c r="J53" i="1"/>
  <c r="K53" i="1"/>
  <c r="L53" i="1"/>
  <c r="M53" i="1"/>
  <c r="N53" i="1"/>
  <c r="O53" i="1"/>
  <c r="P53" i="1"/>
  <c r="E51" i="1"/>
  <c r="F51" i="1"/>
  <c r="Q51" i="1" s="1"/>
  <c r="G51" i="1"/>
  <c r="H51" i="1"/>
  <c r="I51" i="1"/>
  <c r="J51" i="1"/>
  <c r="K51" i="1"/>
  <c r="L51" i="1"/>
  <c r="M51" i="1"/>
  <c r="N51" i="1"/>
  <c r="O51" i="1"/>
  <c r="P51" i="1"/>
  <c r="E44" i="1"/>
  <c r="F44" i="1"/>
  <c r="G44" i="1"/>
  <c r="H44" i="1"/>
  <c r="I44" i="1"/>
  <c r="J44" i="1"/>
  <c r="K44" i="1"/>
  <c r="L44" i="1"/>
  <c r="M44" i="1"/>
  <c r="N44" i="1"/>
  <c r="O44" i="1"/>
  <c r="P44" i="1"/>
  <c r="E43" i="1"/>
  <c r="F43" i="1"/>
  <c r="G43" i="1"/>
  <c r="H43" i="1"/>
  <c r="I43" i="1"/>
  <c r="J43" i="1"/>
  <c r="K43" i="1"/>
  <c r="L43" i="1"/>
  <c r="M43" i="1"/>
  <c r="N43" i="1"/>
  <c r="O43" i="1"/>
  <c r="P43" i="1"/>
  <c r="E7" i="1"/>
  <c r="F7" i="1"/>
  <c r="G7" i="1"/>
  <c r="H7" i="1"/>
  <c r="I7" i="1"/>
  <c r="J7" i="1"/>
  <c r="K7" i="1"/>
  <c r="L7" i="1"/>
  <c r="M7" i="1"/>
  <c r="N7" i="1"/>
  <c r="O7" i="1"/>
  <c r="P7" i="1"/>
  <c r="D7" i="1"/>
  <c r="Q50" i="1"/>
  <c r="Q49" i="1"/>
  <c r="Q48" i="1"/>
  <c r="Q47" i="1"/>
  <c r="Q46" i="1"/>
  <c r="Q45" i="1"/>
  <c r="Q43" i="1"/>
  <c r="Q42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D43" i="1"/>
  <c r="Q17" i="1"/>
  <c r="Q16" i="1"/>
  <c r="Q14" i="1"/>
  <c r="Q13" i="1"/>
  <c r="Q12" i="1"/>
  <c r="Q11" i="1"/>
  <c r="Q10" i="1"/>
  <c r="D14" i="1"/>
  <c r="Q9" i="1"/>
  <c r="Q8" i="1"/>
  <c r="Q5" i="1"/>
  <c r="D53" i="1" l="1"/>
  <c r="D15" i="1"/>
  <c r="D51" i="1"/>
  <c r="D44" i="1"/>
  <c r="Q55" i="1"/>
  <c r="Q56" i="1" s="1"/>
  <c r="Q57" i="1" l="1"/>
  <c r="Q59" i="1" s="1"/>
</calcChain>
</file>

<file path=xl/sharedStrings.xml><?xml version="1.0" encoding="utf-8"?>
<sst xmlns="http://schemas.openxmlformats.org/spreadsheetml/2006/main" count="73" uniqueCount="65">
  <si>
    <t>מאזן שנתי לפי חודשים</t>
  </si>
  <si>
    <t>שם</t>
  </si>
  <si>
    <t xml:space="preserve">ינואר 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</si>
  <si>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</si>
  <si>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</si>
  <si>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</si>
  <si>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</si>
  <si>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</si>
  <si>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</si>
  <si>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</si>
  <si>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</si>
  <si>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</si>
  <si>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</si>
  <si>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</si>
  <si>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מצטבר</t>
  </si>
  <si>
    <t>קוד מיון</t>
  </si>
  <si>
    <t xml:space="preserve">הכנסות </t>
  </si>
  <si>
    <t xml:space="preserve">הכנסות מוצרים </t>
  </si>
  <si>
    <t xml:space="preserve">סה"כ הכנסות </t>
  </si>
  <si>
    <t>הוצאות שכר ונלוות</t>
  </si>
  <si>
    <t>הוצאות משכורת</t>
  </si>
  <si>
    <t>הוצאות ביטוח לאומי</t>
  </si>
  <si>
    <t>הוצאות גמל</t>
  </si>
  <si>
    <t>הוצאות פיצויים</t>
  </si>
  <si>
    <t>סה"כ קוד מיון</t>
  </si>
  <si>
    <t>סה"כ</t>
  </si>
  <si>
    <t xml:space="preserve">% מההכנסה </t>
  </si>
  <si>
    <t>הוצאות הנהלה וכלליות-</t>
  </si>
  <si>
    <t>דלק</t>
  </si>
  <si>
    <t>אחזקת עסק</t>
  </si>
  <si>
    <t>משרדיות</t>
  </si>
  <si>
    <t xml:space="preserve">טלפון ותקשורת </t>
  </si>
  <si>
    <t xml:space="preserve">חשמל </t>
  </si>
  <si>
    <t xml:space="preserve">חניה </t>
  </si>
  <si>
    <t>דואר</t>
  </si>
  <si>
    <t xml:space="preserve">מתנות </t>
  </si>
  <si>
    <t xml:space="preserve">אינטרנט </t>
  </si>
  <si>
    <t>אחזקת מחשב</t>
  </si>
  <si>
    <t>ייעוץ עסקי</t>
  </si>
  <si>
    <t>אגרות ודמי חבר</t>
  </si>
  <si>
    <t>בגדי עבודה</t>
  </si>
  <si>
    <t xml:space="preserve">פרסום וקידום מכירות </t>
  </si>
  <si>
    <t>שירותי מוקד</t>
  </si>
  <si>
    <t xml:space="preserve">אחזקת קופה </t>
  </si>
  <si>
    <t>אחזקת ציוד</t>
  </si>
  <si>
    <t xml:space="preserve">עמלות כרטיסי אשראי </t>
  </si>
  <si>
    <t xml:space="preserve">ארנונה ומים </t>
  </si>
  <si>
    <t xml:space="preserve">קנסות </t>
  </si>
  <si>
    <t>אירוח</t>
  </si>
  <si>
    <t>כיבודים</t>
  </si>
  <si>
    <t xml:space="preserve">הנה"ח </t>
  </si>
  <si>
    <t xml:space="preserve">השתלמות </t>
  </si>
  <si>
    <t>הוצאות הנהלה וכלליות</t>
  </si>
  <si>
    <t xml:space="preserve">עמלות </t>
  </si>
  <si>
    <t>עמלות בנק</t>
  </si>
  <si>
    <t>ביטול יתרות</t>
  </si>
  <si>
    <t>הוצאות מימון</t>
  </si>
  <si>
    <t>סך רווח לפני מס</t>
  </si>
  <si>
    <t>מס הכנסה</t>
  </si>
  <si>
    <t>רווח נקי</t>
  </si>
  <si>
    <t>מס דיבידנד</t>
  </si>
  <si>
    <t>נקי הביתה</t>
  </si>
  <si>
    <t>בתוספת שכר נטו ,פנסיה וקה"ש</t>
  </si>
  <si>
    <t xml:space="preserve">הכנסות שירותים </t>
  </si>
  <si>
    <t>ממוצע שנה קודמת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</si>
</sst>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0"/>
      <color theme="1"/>
      <name val="David"/>
      <family val="2"/>
    </font>
    <font>
      <sz val="10"/>
      <color theme="1"/>
      <name val="David"/>
      <family val="2"/>
    </font>
    <font>
      <b/>
      <u/>
      <sz val="10"/>
      <color theme="1"/>
      <name val="David"/>
      <family val="2"/>
    </font>
    <font>
      <b/>
      <u val="singleAccounting"/>
      <sz val="10"/>
      <color theme="1"/>
      <name val="David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64" fontId="3" fillId="0" borderId="0" xfId="1" applyNumberFormat="1" applyFont="1"/>
    <xf numFmtId="0" fontId="3" fillId="0" borderId="0" xfId="0" applyFont="1"/>
    <xf numFmtId="164" fontId="4" fillId="0" borderId="0" xfId="1" applyNumberFormat="1" applyFont="1"/>
    <xf numFmtId="0" fontId="4" fillId="0" borderId="0" xfId="0" applyFont="1"/>
    <xf numFmtId="0" fontId="2" fillId="2" borderId="0" xfId="0" applyFont="1" applyFill="1" applyAlignment="1">
      <alignment horizontal="center" vertical="center"/>
    </xf>
    <xf numFmtId="164" fontId="5" fillId="0" borderId="0" xfId="1" applyNumberFormat="1" applyFont="1"/>
    <xf numFmtId="9" fontId="5" fillId="0" borderId="0" xfId="2" applyFont="1"/>
    <xf numFmtId="9" fontId="3" fillId="0" borderId="0" xfId="2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1"/>
  <sheetViews>
    <sheetView rightToLeft="1" tabSelected="1" topLeftCell="A16" workbookViewId="0">
      <selection activeCell="I10" sqref="I10"/>
    </sheetView>
  </sheetViews>
  <sheetFormatPr defaultRowHeight="13" x14ac:dyDescent="0.3"/>
  <cols>
    <col min="1" max="1" width="7.25" style="2" customWidth="1"/>
    <col min="2" max="2" width="14" style="2" customWidth="1"/>
    <col min="3" max="3" width="15.25" style="2" customWidth="1"/>
    <col min="4" max="4" width="13.1640625" style="3" bestFit="1" customWidth="1"/>
    <col min="5" max="8" width="7.58203125" style="4" customWidth="1"/>
    <col min="9" max="9" width="6.83203125" style="4" customWidth="1"/>
    <col min="10" max="16" width="7.58203125" style="4" customWidth="1"/>
    <col min="17" max="17" width="8.58203125" style="4" customWidth="1"/>
    <col min="18" max="16384" width="8.6640625" style="4"/>
  </cols>
  <sheetData>
    <row r="2" spans="1:17" x14ac:dyDescent="0.3">
      <c r="A2" s="1" t="s">
        <v>0</v>
      </c>
      <c r="B2" s="1"/>
    </row>
    <row r="3" spans="1:17" s="2" customFormat="1" x14ac:dyDescent="0.3">
      <c r="C3" s="2" t="s">
        <v>1</v>
      </c>
      <c r="D3" s="5" t="s">
        <v>64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  <c r="N3" s="6" t="s">
        <v>11</v>
      </c>
      <c r="O3" s="6" t="s">
        <v>12</v>
      </c>
      <c r="P3" s="6" t="s">
        <v>13</v>
      </c>
      <c r="Q3" s="6" t="s">
        <v>14</v>
      </c>
    </row>
    <row r="4" spans="1:17" x14ac:dyDescent="0.3">
      <c r="A4" s="2" t="s">
        <v>15</v>
      </c>
      <c r="B4" s="2" t="s">
        <v>16</v>
      </c>
    </row>
    <row r="5" spans="1:17" x14ac:dyDescent="0.3">
      <c r="C5" s="2" t="s">
        <v>17</v>
      </c>
      <c r="Q5" s="4">
        <f>SUM(F5:O5)</f>
        <v>0</v>
      </c>
    </row>
    <row r="6" spans="1:17" x14ac:dyDescent="0.3">
      <c r="C6" s="2" t="s">
        <v>63</v>
      </c>
    </row>
    <row r="7" spans="1:17" ht="14.5" x14ac:dyDescent="0.45">
      <c r="C7" s="7" t="s">
        <v>18</v>
      </c>
      <c r="D7" s="8">
        <f>SUM(D5:D6)</f>
        <v>0</v>
      </c>
      <c r="E7" s="8">
        <f t="shared" ref="E7:P7" si="0">SUM(E5:E6)</f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</row>
    <row r="8" spans="1:17" x14ac:dyDescent="0.3">
      <c r="Q8" s="4">
        <f t="shared" ref="Q8:Q51" si="1">SUM(F8:O8)</f>
        <v>0</v>
      </c>
    </row>
    <row r="9" spans="1:17" x14ac:dyDescent="0.3">
      <c r="A9" s="2" t="s">
        <v>15</v>
      </c>
      <c r="B9" s="2" t="s">
        <v>19</v>
      </c>
      <c r="Q9" s="4">
        <f t="shared" si="1"/>
        <v>0</v>
      </c>
    </row>
    <row r="10" spans="1:17" x14ac:dyDescent="0.3">
      <c r="C10" s="2" t="s">
        <v>20</v>
      </c>
      <c r="Q10" s="4">
        <f t="shared" si="1"/>
        <v>0</v>
      </c>
    </row>
    <row r="11" spans="1:17" x14ac:dyDescent="0.3">
      <c r="C11" s="2" t="s">
        <v>21</v>
      </c>
      <c r="Q11" s="4">
        <f t="shared" si="1"/>
        <v>0</v>
      </c>
    </row>
    <row r="12" spans="1:17" x14ac:dyDescent="0.3">
      <c r="C12" s="2" t="s">
        <v>22</v>
      </c>
      <c r="Q12" s="4">
        <f t="shared" si="1"/>
        <v>0</v>
      </c>
    </row>
    <row r="13" spans="1:17" x14ac:dyDescent="0.3">
      <c r="C13" s="2" t="s">
        <v>23</v>
      </c>
      <c r="Q13" s="4">
        <f t="shared" si="1"/>
        <v>0</v>
      </c>
    </row>
    <row r="14" spans="1:17" ht="14.5" x14ac:dyDescent="0.45">
      <c r="A14" s="2" t="s">
        <v>24</v>
      </c>
      <c r="C14" s="2" t="s">
        <v>25</v>
      </c>
      <c r="D14" s="8">
        <f>SUM(D10:D13)</f>
        <v>0</v>
      </c>
      <c r="Q14" s="4">
        <f t="shared" si="1"/>
        <v>0</v>
      </c>
    </row>
    <row r="15" spans="1:17" ht="14.5" x14ac:dyDescent="0.45">
      <c r="C15" s="7" t="s">
        <v>26</v>
      </c>
      <c r="D15" s="9" t="e">
        <f>D14/D7</f>
        <v>#DIV/0!</v>
      </c>
    </row>
    <row r="16" spans="1:17" x14ac:dyDescent="0.3">
      <c r="Q16" s="4">
        <f t="shared" si="1"/>
        <v>0</v>
      </c>
    </row>
    <row r="17" spans="1:17" x14ac:dyDescent="0.3">
      <c r="A17" s="2" t="s">
        <v>15</v>
      </c>
      <c r="B17" s="2" t="s">
        <v>27</v>
      </c>
      <c r="Q17" s="4">
        <f t="shared" si="1"/>
        <v>0</v>
      </c>
    </row>
    <row r="18" spans="1:17" x14ac:dyDescent="0.3">
      <c r="C18" s="2" t="s">
        <v>28</v>
      </c>
      <c r="Q18" s="4">
        <f t="shared" si="1"/>
        <v>0</v>
      </c>
    </row>
    <row r="19" spans="1:17" x14ac:dyDescent="0.3">
      <c r="C19" s="2" t="s">
        <v>29</v>
      </c>
      <c r="Q19" s="4">
        <f t="shared" si="1"/>
        <v>0</v>
      </c>
    </row>
    <row r="20" spans="1:17" x14ac:dyDescent="0.3">
      <c r="C20" s="2" t="s">
        <v>30</v>
      </c>
      <c r="Q20" s="4">
        <f t="shared" si="1"/>
        <v>0</v>
      </c>
    </row>
    <row r="21" spans="1:17" x14ac:dyDescent="0.3">
      <c r="C21" s="2" t="s">
        <v>31</v>
      </c>
      <c r="Q21" s="4">
        <f t="shared" si="1"/>
        <v>0</v>
      </c>
    </row>
    <row r="22" spans="1:17" x14ac:dyDescent="0.3">
      <c r="C22" s="2" t="s">
        <v>32</v>
      </c>
      <c r="Q22" s="4">
        <f t="shared" si="1"/>
        <v>0</v>
      </c>
    </row>
    <row r="23" spans="1:17" x14ac:dyDescent="0.3">
      <c r="C23" s="2" t="s">
        <v>33</v>
      </c>
      <c r="Q23" s="4">
        <f t="shared" si="1"/>
        <v>0</v>
      </c>
    </row>
    <row r="24" spans="1:17" x14ac:dyDescent="0.3">
      <c r="C24" s="2" t="s">
        <v>34</v>
      </c>
      <c r="Q24" s="4">
        <f t="shared" si="1"/>
        <v>0</v>
      </c>
    </row>
    <row r="25" spans="1:17" x14ac:dyDescent="0.3">
      <c r="C25" s="2" t="s">
        <v>35</v>
      </c>
      <c r="Q25" s="4">
        <f t="shared" si="1"/>
        <v>0</v>
      </c>
    </row>
    <row r="26" spans="1:17" x14ac:dyDescent="0.3">
      <c r="C26" s="2" t="s">
        <v>36</v>
      </c>
      <c r="Q26" s="4">
        <f t="shared" si="1"/>
        <v>0</v>
      </c>
    </row>
    <row r="27" spans="1:17" x14ac:dyDescent="0.3">
      <c r="C27" s="2" t="s">
        <v>37</v>
      </c>
      <c r="Q27" s="4">
        <f t="shared" si="1"/>
        <v>0</v>
      </c>
    </row>
    <row r="28" spans="1:17" x14ac:dyDescent="0.3">
      <c r="C28" s="2" t="s">
        <v>38</v>
      </c>
      <c r="Q28" s="4">
        <f t="shared" si="1"/>
        <v>0</v>
      </c>
    </row>
    <row r="29" spans="1:17" x14ac:dyDescent="0.3">
      <c r="C29" s="2" t="s">
        <v>39</v>
      </c>
      <c r="Q29" s="4">
        <f t="shared" si="1"/>
        <v>0</v>
      </c>
    </row>
    <row r="30" spans="1:17" x14ac:dyDescent="0.3">
      <c r="C30" s="2" t="s">
        <v>40</v>
      </c>
      <c r="Q30" s="4">
        <f t="shared" si="1"/>
        <v>0</v>
      </c>
    </row>
    <row r="31" spans="1:17" x14ac:dyDescent="0.3">
      <c r="C31" s="2" t="s">
        <v>41</v>
      </c>
      <c r="Q31" s="4">
        <f t="shared" si="1"/>
        <v>0</v>
      </c>
    </row>
    <row r="32" spans="1:17" x14ac:dyDescent="0.3">
      <c r="C32" s="2" t="s">
        <v>42</v>
      </c>
      <c r="Q32" s="4">
        <f t="shared" si="1"/>
        <v>0</v>
      </c>
    </row>
    <row r="33" spans="1:17" x14ac:dyDescent="0.3">
      <c r="C33" s="2" t="s">
        <v>43</v>
      </c>
      <c r="Q33" s="4">
        <f t="shared" si="1"/>
        <v>0</v>
      </c>
    </row>
    <row r="34" spans="1:17" x14ac:dyDescent="0.3">
      <c r="C34" s="2" t="s">
        <v>44</v>
      </c>
      <c r="Q34" s="4">
        <f t="shared" si="1"/>
        <v>0</v>
      </c>
    </row>
    <row r="35" spans="1:17" x14ac:dyDescent="0.3">
      <c r="C35" s="2" t="s">
        <v>45</v>
      </c>
      <c r="Q35" s="4">
        <f t="shared" si="1"/>
        <v>0</v>
      </c>
    </row>
    <row r="36" spans="1:17" x14ac:dyDescent="0.3">
      <c r="C36" s="2" t="s">
        <v>46</v>
      </c>
      <c r="Q36" s="4">
        <f t="shared" si="1"/>
        <v>0</v>
      </c>
    </row>
    <row r="37" spans="1:17" x14ac:dyDescent="0.3">
      <c r="C37" s="2" t="s">
        <v>47</v>
      </c>
      <c r="Q37" s="4">
        <f t="shared" si="1"/>
        <v>0</v>
      </c>
    </row>
    <row r="38" spans="1:17" x14ac:dyDescent="0.3">
      <c r="C38" s="2" t="s">
        <v>48</v>
      </c>
      <c r="Q38" s="4">
        <f t="shared" si="1"/>
        <v>0</v>
      </c>
    </row>
    <row r="39" spans="1:17" x14ac:dyDescent="0.3">
      <c r="C39" s="2" t="s">
        <v>49</v>
      </c>
      <c r="Q39" s="4">
        <f t="shared" si="1"/>
        <v>0</v>
      </c>
    </row>
    <row r="40" spans="1:17" x14ac:dyDescent="0.3">
      <c r="C40" s="2" t="s">
        <v>50</v>
      </c>
      <c r="Q40" s="4">
        <f t="shared" si="1"/>
        <v>0</v>
      </c>
    </row>
    <row r="41" spans="1:17" x14ac:dyDescent="0.3">
      <c r="C41" s="2" t="s">
        <v>51</v>
      </c>
    </row>
    <row r="42" spans="1:17" x14ac:dyDescent="0.3">
      <c r="C42" s="4"/>
      <c r="Q42" s="4">
        <f t="shared" si="1"/>
        <v>0</v>
      </c>
    </row>
    <row r="43" spans="1:17" ht="14.5" x14ac:dyDescent="0.45">
      <c r="A43" s="2" t="s">
        <v>24</v>
      </c>
      <c r="B43" s="2" t="s">
        <v>52</v>
      </c>
      <c r="D43" s="8">
        <f>SUM(D18:D42)</f>
        <v>0</v>
      </c>
      <c r="E43" s="8">
        <f t="shared" ref="E43:P43" si="2">SUM(E18:E42)</f>
        <v>0</v>
      </c>
      <c r="F43" s="8">
        <f t="shared" si="2"/>
        <v>0</v>
      </c>
      <c r="G43" s="8">
        <f t="shared" si="2"/>
        <v>0</v>
      </c>
      <c r="H43" s="8">
        <f t="shared" si="2"/>
        <v>0</v>
      </c>
      <c r="I43" s="8">
        <f t="shared" si="2"/>
        <v>0</v>
      </c>
      <c r="J43" s="8">
        <f t="shared" si="2"/>
        <v>0</v>
      </c>
      <c r="K43" s="8">
        <f t="shared" si="2"/>
        <v>0</v>
      </c>
      <c r="L43" s="8">
        <f t="shared" si="2"/>
        <v>0</v>
      </c>
      <c r="M43" s="8">
        <f t="shared" si="2"/>
        <v>0</v>
      </c>
      <c r="N43" s="8">
        <f t="shared" si="2"/>
        <v>0</v>
      </c>
      <c r="O43" s="8">
        <f t="shared" si="2"/>
        <v>0</v>
      </c>
      <c r="P43" s="8">
        <f t="shared" si="2"/>
        <v>0</v>
      </c>
      <c r="Q43" s="4">
        <f t="shared" si="1"/>
        <v>0</v>
      </c>
    </row>
    <row r="44" spans="1:17" ht="14.5" x14ac:dyDescent="0.45">
      <c r="C44" s="7" t="s">
        <v>26</v>
      </c>
      <c r="D44" s="9" t="e">
        <f>D43/D7</f>
        <v>#DIV/0!</v>
      </c>
      <c r="E44" s="9" t="e">
        <f t="shared" ref="E44:P44" si="3">E43/E7</f>
        <v>#DIV/0!</v>
      </c>
      <c r="F44" s="9" t="e">
        <f t="shared" si="3"/>
        <v>#DIV/0!</v>
      </c>
      <c r="G44" s="9" t="e">
        <f t="shared" si="3"/>
        <v>#DIV/0!</v>
      </c>
      <c r="H44" s="9" t="e">
        <f t="shared" si="3"/>
        <v>#DIV/0!</v>
      </c>
      <c r="I44" s="9" t="e">
        <f t="shared" si="3"/>
        <v>#DIV/0!</v>
      </c>
      <c r="J44" s="9" t="e">
        <f t="shared" si="3"/>
        <v>#DIV/0!</v>
      </c>
      <c r="K44" s="9" t="e">
        <f t="shared" si="3"/>
        <v>#DIV/0!</v>
      </c>
      <c r="L44" s="9" t="e">
        <f t="shared" si="3"/>
        <v>#DIV/0!</v>
      </c>
      <c r="M44" s="9" t="e">
        <f t="shared" si="3"/>
        <v>#DIV/0!</v>
      </c>
      <c r="N44" s="9" t="e">
        <f t="shared" si="3"/>
        <v>#DIV/0!</v>
      </c>
      <c r="O44" s="9" t="e">
        <f t="shared" si="3"/>
        <v>#DIV/0!</v>
      </c>
      <c r="P44" s="9" t="e">
        <f t="shared" si="3"/>
        <v>#DIV/0!</v>
      </c>
    </row>
    <row r="45" spans="1:17" x14ac:dyDescent="0.3">
      <c r="Q45" s="4">
        <f t="shared" si="1"/>
        <v>0</v>
      </c>
    </row>
    <row r="46" spans="1:17" x14ac:dyDescent="0.3">
      <c r="A46" s="2" t="s">
        <v>15</v>
      </c>
      <c r="B46" s="2" t="s">
        <v>52</v>
      </c>
      <c r="Q46" s="4">
        <f t="shared" si="1"/>
        <v>0</v>
      </c>
    </row>
    <row r="47" spans="1:17" x14ac:dyDescent="0.3">
      <c r="C47" s="2" t="s">
        <v>53</v>
      </c>
      <c r="Q47" s="4">
        <f t="shared" si="1"/>
        <v>0</v>
      </c>
    </row>
    <row r="48" spans="1:17" x14ac:dyDescent="0.3">
      <c r="C48" s="2" t="s">
        <v>54</v>
      </c>
      <c r="Q48" s="4">
        <f t="shared" si="1"/>
        <v>0</v>
      </c>
    </row>
    <row r="49" spans="1:17" x14ac:dyDescent="0.3">
      <c r="C49" s="2" t="s">
        <v>55</v>
      </c>
      <c r="Q49" s="4">
        <f t="shared" si="1"/>
        <v>0</v>
      </c>
    </row>
    <row r="50" spans="1:17" ht="14.5" x14ac:dyDescent="0.45">
      <c r="A50" s="2" t="s">
        <v>24</v>
      </c>
      <c r="B50" s="2" t="s">
        <v>56</v>
      </c>
      <c r="D50" s="8"/>
      <c r="Q50" s="4">
        <f t="shared" si="1"/>
        <v>0</v>
      </c>
    </row>
    <row r="51" spans="1:17" x14ac:dyDescent="0.3">
      <c r="C51" s="7" t="s">
        <v>26</v>
      </c>
      <c r="D51" s="10" t="e">
        <f>D50/D7</f>
        <v>#DIV/0!</v>
      </c>
      <c r="E51" s="10" t="e">
        <f t="shared" ref="E51:P51" si="4">E50/E7</f>
        <v>#DIV/0!</v>
      </c>
      <c r="F51" s="10" t="e">
        <f t="shared" si="4"/>
        <v>#DIV/0!</v>
      </c>
      <c r="G51" s="10" t="e">
        <f t="shared" si="4"/>
        <v>#DIV/0!</v>
      </c>
      <c r="H51" s="10" t="e">
        <f t="shared" si="4"/>
        <v>#DIV/0!</v>
      </c>
      <c r="I51" s="10" t="e">
        <f t="shared" si="4"/>
        <v>#DIV/0!</v>
      </c>
      <c r="J51" s="10" t="e">
        <f t="shared" si="4"/>
        <v>#DIV/0!</v>
      </c>
      <c r="K51" s="10" t="e">
        <f t="shared" si="4"/>
        <v>#DIV/0!</v>
      </c>
      <c r="L51" s="10" t="e">
        <f t="shared" si="4"/>
        <v>#DIV/0!</v>
      </c>
      <c r="M51" s="10" t="e">
        <f t="shared" si="4"/>
        <v>#DIV/0!</v>
      </c>
      <c r="N51" s="10" t="e">
        <f t="shared" si="4"/>
        <v>#DIV/0!</v>
      </c>
      <c r="O51" s="10" t="e">
        <f t="shared" si="4"/>
        <v>#DIV/0!</v>
      </c>
      <c r="P51" s="10" t="e">
        <f t="shared" si="4"/>
        <v>#DIV/0!</v>
      </c>
      <c r="Q51" s="4" t="e">
        <f t="shared" si="1"/>
        <v>#DIV/0!</v>
      </c>
    </row>
    <row r="53" spans="1:17" ht="14.5" x14ac:dyDescent="0.45">
      <c r="A53" s="2" t="s">
        <v>57</v>
      </c>
      <c r="D53" s="8">
        <f>D7-D14-D43-D50</f>
        <v>0</v>
      </c>
      <c r="E53" s="8">
        <f t="shared" ref="E53:P53" si="5">E7-E14-E43-E50</f>
        <v>0</v>
      </c>
      <c r="F53" s="8">
        <f t="shared" si="5"/>
        <v>0</v>
      </c>
      <c r="G53" s="8">
        <f t="shared" si="5"/>
        <v>0</v>
      </c>
      <c r="H53" s="8">
        <f t="shared" si="5"/>
        <v>0</v>
      </c>
      <c r="I53" s="8">
        <f t="shared" si="5"/>
        <v>0</v>
      </c>
      <c r="J53" s="8">
        <f t="shared" si="5"/>
        <v>0</v>
      </c>
      <c r="K53" s="8">
        <f t="shared" si="5"/>
        <v>0</v>
      </c>
      <c r="L53" s="8">
        <f t="shared" si="5"/>
        <v>0</v>
      </c>
      <c r="M53" s="8">
        <f t="shared" si="5"/>
        <v>0</v>
      </c>
      <c r="N53" s="8">
        <f t="shared" si="5"/>
        <v>0</v>
      </c>
      <c r="O53" s="8">
        <f t="shared" si="5"/>
        <v>0</v>
      </c>
      <c r="P53" s="8">
        <f t="shared" si="5"/>
        <v>0</v>
      </c>
      <c r="Q53" s="4">
        <f>SUM(F53:O53)</f>
        <v>0</v>
      </c>
    </row>
    <row r="55" spans="1:17" x14ac:dyDescent="0.3">
      <c r="A55" s="2" t="s">
        <v>58</v>
      </c>
      <c r="Q55" s="4">
        <f>Q53*0.23</f>
        <v>0</v>
      </c>
    </row>
    <row r="56" spans="1:17" x14ac:dyDescent="0.3">
      <c r="A56" s="2" t="s">
        <v>59</v>
      </c>
      <c r="Q56" s="4">
        <f>Q53-Q55</f>
        <v>0</v>
      </c>
    </row>
    <row r="57" spans="1:17" x14ac:dyDescent="0.3">
      <c r="A57" s="2" t="s">
        <v>60</v>
      </c>
      <c r="Q57" s="4">
        <f>Q56*0.3</f>
        <v>0</v>
      </c>
    </row>
    <row r="59" spans="1:17" x14ac:dyDescent="0.3">
      <c r="A59" s="2" t="s">
        <v>61</v>
      </c>
      <c r="Q59" s="4">
        <f>Q56-Q57</f>
        <v>0</v>
      </c>
    </row>
    <row r="61" spans="1:17" x14ac:dyDescent="0.3">
      <c r="A61" s="2" t="s">
        <v>62</v>
      </c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2022-01-16T19:07:52Z</dcterms:created>
  <dcterms:modified xsi:type="dcterms:W3CDTF">2022-01-16T19:10:18Z</dcterms:modified>
</cp:coreProperties>
</file>